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18f56242046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062bf9a13f25440d"/>
    <x:sheet xmlns:r="http://schemas.openxmlformats.org/officeDocument/2006/relationships" name="Instructions" sheetId="2" r:id="Rc866c27941e24fb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0.0000&quot;x&quot;"/>
  </x:numFmts>
  <x:fonts count="7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sz val="11"/>
      <x:color rgb="FF000000"/>
      <x:name val="Arial"/>
    </x:font>
    <x:font>
      <x:b/>
      <x:sz val="15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FF8DD"/>
      </x:patternFill>
    </x:fill>
    <x:fill>
      <x:patternFill patternType="solid">
        <x:fgColor rgb="FFE7EEE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 wrapText="1"/>
    </x:xf>
    <x:xf numFmtId="200" fontId="5" fillId="4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1" fontId="4" fillId="4" borderId="0" xfId="0" applyNumberFormat="1" applyFont="1" applyFill="1" applyBorder="1" applyAlignment="1">
      <x:alignment vertical="center" wrapText="1"/>
    </x:xf>
    <x:xf numFmtId="201" fontId="5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d8550aacef4352" /><Relationship Type="http://schemas.openxmlformats.org/officeDocument/2006/relationships/theme" Target="/xl/theme/theme1.xml" Id="Ra54c71fe730042c3" /><Relationship Type="http://schemas.openxmlformats.org/officeDocument/2006/relationships/sharedStrings" Target="/xl/sharedStrings.xml" Id="R18c8e26b5a26429e" /><Relationship Type="http://schemas.openxmlformats.org/officeDocument/2006/relationships/worksheet" Target="/xl/worksheets/sheet1.xml" Id="R062bf9a13f25440d" /><Relationship Type="http://schemas.openxmlformats.org/officeDocument/2006/relationships/worksheet" Target="/xl/worksheets/sheet2.xml" Id="Rc866c27941e24fb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0" hidden="0" customWidth="1"/>
    <x:col min="2" max="2" width="24" hidden="0" customWidth="1"/>
    <x:col min="3" max="3" width="24" hidden="0" customWidth="1"/>
    <x:col min="4" max="4" width="30" hidden="0" customWidth="1"/>
    <x:col min="5" max="5" width="30" hidden="0" customWidth="1"/>
    <x:col min="6" max="6" width="30" hidden="0" customWidth="1"/>
    <x:col min="7" max="7" width="28" hidden="0" customWidth="1"/>
    <x:col min="8" max="8" width="22" hidden="0" customWidth="1"/>
    <x:col min="9" max="9" width="4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Carry one NOI starting point into separate lender cash-flow definitions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2" t="str">
        <x:v>Blank working copy — empty fields are unresolved, not zero.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 t="str">
        <x:v>Published by Jaken Finance Group | commercialdebtadvisory.com/templates/noi-to-underwritten-ncf-bridge-template/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 t="str">
        <x:v>Use the same normalized NOI version when comparing definitions. Positive deductions reduce the numerator.</x:v>
      </x:c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 t="str">
        <x:v>Actual reserve deposits are shown separately and do not replace the stated underwriting expense.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 t="str">
        <x:v>Coverage is numerator divided by positive annual debt service; zero or missing debt service is unassessed.</x:v>
      </x:c>
      <x:c r="B7" s="2"/>
      <x:c r="C7" s="2"/>
      <x:c r="D7" s="2"/>
      <x:c r="E7" s="2"/>
      <x:c r="F7" s="2"/>
      <x:c r="G7" s="2"/>
      <x:c r="H7" s="2"/>
      <x:c r="I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  <x:c r="I8" s="2"/>
    </x:row>
    <x:row r="9" ht="42" customHeight="1">
      <x:c r="A9" s="7" t="str">
        <x:v>definition id</x:v>
      </x:c>
      <x:c r="B9" s="7" t="str">
        <x:v>starting noi usd</x:v>
      </x:c>
      <x:c r="C9" s="7" t="str">
        <x:v>reserve expense usd</x:v>
      </x:c>
      <x:c r="D9" s="7" t="str">
        <x:v>other signed deduction usd</x:v>
      </x:c>
      <x:c r="E9" s="7" t="str">
        <x:v>underwriting numerator usd</x:v>
      </x:c>
      <x:c r="F9" s="7" t="str">
        <x:v>actual reserve deposit usd</x:v>
      </x:c>
      <x:c r="G9" s="7" t="str">
        <x:v>annual debt service usd</x:v>
      </x:c>
      <x:c r="H9" s="7" t="str">
        <x:v>coverage ratio</x:v>
      </x:c>
      <x:c r="I9" s="7" t="str">
        <x:v>definition ref</x:v>
      </x:c>
    </x:row>
    <x:row r="10" ht="34" customHeight="1">
      <x:c r="A10" s="10" t="str">
        <x:v>DEF-A</x:v>
      </x:c>
      <x:c r="B10" s="11" t="str"/>
      <x:c r="C10" s="11" t="str"/>
      <x:c r="D10" s="11" t="str"/>
      <x:c r="E10" s="13" t="str">
        <x:f>IF(COUNT(B10:D10)=3,B10-C10-D10,"n.a.")</x:f>
        <x:v>n.a.</x:v>
      </x:c>
      <x:c r="F10" s="11" t="str"/>
      <x:c r="G10" s="11" t="str"/>
      <x:c r="H10" s="16" t="str">
        <x:f>IF(AND(ISNUMBER(E10),ISNUMBER(G10),G10&gt;0),E10/G10,"n.a.")</x:f>
        <x:v>n.a.</x:v>
      </x:c>
      <x:c r="I10" s="10" t="str"/>
    </x:row>
    <x:row r="11" ht="34" customHeight="1">
      <x:c r="A11" s="10"/>
      <x:c r="B11" s="11"/>
      <x:c r="C11" s="11"/>
      <x:c r="D11" s="11"/>
      <x:c r="E11" s="13" t="str">
        <x:f>IF(COUNT(B11:D11)=3,B11-C11-D11,"n.a.")</x:f>
        <x:v>n.a.</x:v>
      </x:c>
      <x:c r="F11" s="11"/>
      <x:c r="G11" s="11"/>
      <x:c r="H11" s="16" t="str">
        <x:f>IF(AND(ISNUMBER(E11),ISNUMBER(G11),G11&gt;0),E11/G11,"n.a.")</x:f>
        <x:v>n.a.</x:v>
      </x:c>
      <x:c r="I11" s="10"/>
    </x:row>
    <x:row r="12" ht="34" customHeight="1">
      <x:c r="A12" s="10"/>
      <x:c r="B12" s="11"/>
      <x:c r="C12" s="11"/>
      <x:c r="D12" s="11"/>
      <x:c r="E12" s="13" t="str">
        <x:f>IF(COUNT(B12:D12)=3,B12-C12-D12,"n.a.")</x:f>
        <x:v>n.a.</x:v>
      </x:c>
      <x:c r="F12" s="11"/>
      <x:c r="G12" s="11"/>
      <x:c r="H12" s="16" t="str">
        <x:f>IF(AND(ISNUMBER(E12),ISNUMBER(G12),G12&gt;0),E12/G12,"n.a.")</x:f>
        <x:v>n.a.</x:v>
      </x:c>
      <x:c r="I12" s="10"/>
    </x:row>
    <x:row r="13" ht="34" customHeight="1">
      <x:c r="A13" s="10"/>
      <x:c r="B13" s="11"/>
      <x:c r="C13" s="11"/>
      <x:c r="D13" s="11"/>
      <x:c r="E13" s="13" t="str">
        <x:f>IF(COUNT(B13:D13)=3,B13-C13-D13,"n.a.")</x:f>
        <x:v>n.a.</x:v>
      </x:c>
      <x:c r="F13" s="11"/>
      <x:c r="G13" s="11"/>
      <x:c r="H13" s="16" t="str">
        <x:f>IF(AND(ISNUMBER(E13),ISNUMBER(G13),G13&gt;0),E13/G13,"n.a.")</x:f>
        <x:v>n.a.</x:v>
      </x:c>
      <x:c r="I13" s="10"/>
    </x:row>
    <x:row r="14" ht="34" customHeight="1">
      <x:c r="A14" s="10"/>
      <x:c r="B14" s="11"/>
      <x:c r="C14" s="11"/>
      <x:c r="D14" s="11"/>
      <x:c r="E14" s="13" t="str">
        <x:f>IF(COUNT(B14:D14)=3,B14-C14-D14,"n.a.")</x:f>
        <x:v>n.a.</x:v>
      </x:c>
      <x:c r="F14" s="11"/>
      <x:c r="G14" s="11"/>
      <x:c r="H14" s="16" t="str">
        <x:f>IF(AND(ISNUMBER(E14),ISNUMBER(G14),G14&gt;0),E14/G14,"n.a.")</x:f>
        <x:v>n.a.</x:v>
      </x:c>
      <x:c r="I14" s="10"/>
    </x:row>
    <x:row r="15" ht="34" customHeight="1">
      <x:c r="A15" s="10"/>
      <x:c r="B15" s="11"/>
      <x:c r="C15" s="11"/>
      <x:c r="D15" s="11"/>
      <x:c r="E15" s="13" t="str">
        <x:f>IF(COUNT(B15:D15)=3,B15-C15-D15,"n.a.")</x:f>
        <x:v>n.a.</x:v>
      </x:c>
      <x:c r="F15" s="11"/>
      <x:c r="G15" s="11"/>
      <x:c r="H15" s="16" t="str">
        <x:f>IF(AND(ISNUMBER(E15),ISNUMBER(G15),G15&gt;0),E15/G15,"n.a.")</x:f>
        <x:v>n.a.</x:v>
      </x:c>
      <x:c r="I15" s="10"/>
    </x:row>
    <x:row r="16" ht="34" customHeight="1">
      <x:c r="A16" s="10"/>
      <x:c r="B16" s="11"/>
      <x:c r="C16" s="11"/>
      <x:c r="D16" s="11"/>
      <x:c r="E16" s="13" t="str">
        <x:f>IF(COUNT(B16:D16)=3,B16-C16-D16,"n.a.")</x:f>
        <x:v>n.a.</x:v>
      </x:c>
      <x:c r="F16" s="11"/>
      <x:c r="G16" s="11"/>
      <x:c r="H16" s="16" t="str">
        <x:f>IF(AND(ISNUMBER(E16),ISNUMBER(G16),G16&gt;0),E16/G16,"n.a.")</x:f>
        <x:v>n.a.</x:v>
      </x:c>
      <x:c r="I16" s="10"/>
    </x:row>
    <x:row r="17" ht="34" customHeight="1">
      <x:c r="A17" s="10"/>
      <x:c r="B17" s="11"/>
      <x:c r="C17" s="11"/>
      <x:c r="D17" s="11"/>
      <x:c r="E17" s="13" t="str">
        <x:f>IF(COUNT(B17:D17)=3,B17-C17-D17,"n.a.")</x:f>
        <x:v>n.a.</x:v>
      </x:c>
      <x:c r="F17" s="11"/>
      <x:c r="G17" s="11"/>
      <x:c r="H17" s="16" t="str">
        <x:f>IF(AND(ISNUMBER(E17),ISNUMBER(G17),G17&gt;0),E17/G17,"n.a.")</x:f>
        <x:v>n.a.</x:v>
      </x:c>
      <x:c r="I17" s="10"/>
    </x:row>
    <x:row r="18" ht="34" customHeight="1">
      <x:c r="A18" s="10"/>
      <x:c r="B18" s="11"/>
      <x:c r="C18" s="11"/>
      <x:c r="D18" s="11"/>
      <x:c r="E18" s="13" t="str">
        <x:f>IF(COUNT(B18:D18)=3,B18-C18-D18,"n.a.")</x:f>
        <x:v>n.a.</x:v>
      </x:c>
      <x:c r="F18" s="11"/>
      <x:c r="G18" s="11"/>
      <x:c r="H18" s="16" t="str">
        <x:f>IF(AND(ISNUMBER(E18),ISNUMBER(G18),G18&gt;0),E18/G18,"n.a.")</x:f>
        <x:v>n.a.</x:v>
      </x:c>
      <x:c r="I18" s="10"/>
    </x:row>
    <x:row r="19" ht="34" customHeight="1">
      <x:c r="A19" s="10"/>
      <x:c r="B19" s="11"/>
      <x:c r="C19" s="11"/>
      <x:c r="D19" s="11"/>
      <x:c r="E19" s="13" t="str">
        <x:f>IF(COUNT(B19:D19)=3,B19-C19-D19,"n.a.")</x:f>
        <x:v>n.a.</x:v>
      </x:c>
      <x:c r="F19" s="11"/>
      <x:c r="G19" s="11"/>
      <x:c r="H19" s="16" t="str">
        <x:f>IF(AND(ISNUMBER(E19),ISNUMBER(G19),G19&gt;0),E19/G19,"n.a.")</x:f>
        <x:v>n.a.</x:v>
      </x:c>
      <x:c r="I19" s="10"/>
    </x:row>
    <x:row r="20" ht="34" customHeight="1">
      <x:c r="A20" s="10"/>
      <x:c r="B20" s="11"/>
      <x:c r="C20" s="11"/>
      <x:c r="D20" s="11"/>
      <x:c r="E20" s="13" t="str">
        <x:f>IF(COUNT(B20:D20)=3,B20-C20-D20,"n.a.")</x:f>
        <x:v>n.a.</x:v>
      </x:c>
      <x:c r="F20" s="11"/>
      <x:c r="G20" s="11"/>
      <x:c r="H20" s="16" t="str">
        <x:f>IF(AND(ISNUMBER(E20),ISNUMBER(G20),G20&gt;0),E20/G20,"n.a.")</x:f>
        <x:v>n.a.</x:v>
      </x:c>
      <x:c r="I20" s="10"/>
    </x:row>
    <x:row r="21" ht="34" customHeight="1">
      <x:c r="A21" s="10"/>
      <x:c r="B21" s="11"/>
      <x:c r="C21" s="11"/>
      <x:c r="D21" s="11"/>
      <x:c r="E21" s="13" t="str">
        <x:f>IF(COUNT(B21:D21)=3,B21-C21-D21,"n.a.")</x:f>
        <x:v>n.a.</x:v>
      </x:c>
      <x:c r="F21" s="11"/>
      <x:c r="G21" s="11"/>
      <x:c r="H21" s="16" t="str">
        <x:f>IF(AND(ISNUMBER(E21),ISNUMBER(G21),G21&gt;0),E21/G21,"n.a.")</x:f>
        <x:v>n.a.</x:v>
      </x:c>
      <x:c r="I21" s="10"/>
    </x:row>
    <x:row r="22" ht="34" customHeight="1">
      <x:c r="A22" s="10"/>
      <x:c r="B22" s="11"/>
      <x:c r="C22" s="11"/>
      <x:c r="D22" s="11"/>
      <x:c r="E22" s="13" t="str">
        <x:f>IF(COUNT(B22:D22)=3,B22-C22-D22,"n.a.")</x:f>
        <x:v>n.a.</x:v>
      </x:c>
      <x:c r="F22" s="11"/>
      <x:c r="G22" s="11"/>
      <x:c r="H22" s="16" t="str">
        <x:f>IF(AND(ISNUMBER(E22),ISNUMBER(G22),G22&gt;0),E22/G22,"n.a.")</x:f>
        <x:v>n.a.</x:v>
      </x:c>
      <x:c r="I22" s="10"/>
    </x:row>
    <x:row r="23" ht="34" customHeight="1">
      <x:c r="A23" s="10"/>
      <x:c r="B23" s="11"/>
      <x:c r="C23" s="11"/>
      <x:c r="D23" s="11"/>
      <x:c r="E23" s="13" t="str">
        <x:f>IF(COUNT(B23:D23)=3,B23-C23-D23,"n.a.")</x:f>
        <x:v>n.a.</x:v>
      </x:c>
      <x:c r="F23" s="11"/>
      <x:c r="G23" s="11"/>
      <x:c r="H23" s="16" t="str">
        <x:f>IF(AND(ISNUMBER(E23),ISNUMBER(G23),G23&gt;0),E23/G23,"n.a.")</x:f>
        <x:v>n.a.</x:v>
      </x:c>
      <x:c r="I23" s="10"/>
    </x:row>
    <x:row r="24" ht="34" customHeight="1">
      <x:c r="A24" s="10"/>
      <x:c r="B24" s="11"/>
      <x:c r="C24" s="11"/>
      <x:c r="D24" s="11"/>
      <x:c r="E24" s="13" t="str">
        <x:f>IF(COUNT(B24:D24)=3,B24-C24-D24,"n.a.")</x:f>
        <x:v>n.a.</x:v>
      </x:c>
      <x:c r="F24" s="11"/>
      <x:c r="G24" s="11"/>
      <x:c r="H24" s="16" t="str">
        <x:f>IF(AND(ISNUMBER(E24),ISNUMBER(G24),G24&gt;0),E24/G24,"n.a.")</x:f>
        <x:v>n.a.</x:v>
      </x:c>
      <x:c r="I24" s="10"/>
    </x:row>
    <x:row r="25" ht="34" customHeight="1">
      <x:c r="A25" s="10"/>
      <x:c r="B25" s="11"/>
      <x:c r="C25" s="11"/>
      <x:c r="D25" s="11"/>
      <x:c r="E25" s="13" t="str">
        <x:f>IF(COUNT(B25:D25)=3,B25-C25-D25,"n.a.")</x:f>
        <x:v>n.a.</x:v>
      </x:c>
      <x:c r="F25" s="11"/>
      <x:c r="G25" s="11"/>
      <x:c r="H25" s="16" t="str">
        <x:f>IF(AND(ISNUMBER(E25),ISNUMBER(G25),G25&gt;0),E25/G25,"n.a.")</x:f>
        <x:v>n.a.</x:v>
      </x:c>
      <x:c r="I25" s="10"/>
    </x:row>
    <x:row r="26" ht="34" customHeight="1">
      <x:c r="A26" s="10"/>
      <x:c r="B26" s="11"/>
      <x:c r="C26" s="11"/>
      <x:c r="D26" s="11"/>
      <x:c r="E26" s="13" t="str">
        <x:f>IF(COUNT(B26:D26)=3,B26-C26-D26,"n.a.")</x:f>
        <x:v>n.a.</x:v>
      </x:c>
      <x:c r="F26" s="11"/>
      <x:c r="G26" s="11"/>
      <x:c r="H26" s="16" t="str">
        <x:f>IF(AND(ISNUMBER(E26),ISNUMBER(G26),G26&gt;0),E26/G26,"n.a.")</x:f>
        <x:v>n.a.</x:v>
      </x:c>
      <x:c r="I26" s="10"/>
    </x:row>
    <x:row r="27" ht="34" customHeight="1">
      <x:c r="A27" s="10"/>
      <x:c r="B27" s="11"/>
      <x:c r="C27" s="11"/>
      <x:c r="D27" s="11"/>
      <x:c r="E27" s="13" t="str">
        <x:f>IF(COUNT(B27:D27)=3,B27-C27-D27,"n.a.")</x:f>
        <x:v>n.a.</x:v>
      </x:c>
      <x:c r="F27" s="11"/>
      <x:c r="G27" s="11"/>
      <x:c r="H27" s="16" t="str">
        <x:f>IF(AND(ISNUMBER(E27),ISNUMBER(G27),G27&gt;0),E27/G27,"n.a.")</x:f>
        <x:v>n.a.</x:v>
      </x:c>
      <x:c r="I27" s="10"/>
    </x:row>
    <x:row r="28" ht="34" customHeight="1">
      <x:c r="A28" s="10"/>
      <x:c r="B28" s="11"/>
      <x:c r="C28" s="11"/>
      <x:c r="D28" s="11"/>
      <x:c r="E28" s="13" t="str">
        <x:f>IF(COUNT(B28:D28)=3,B28-C28-D28,"n.a.")</x:f>
        <x:v>n.a.</x:v>
      </x:c>
      <x:c r="F28" s="11"/>
      <x:c r="G28" s="11"/>
      <x:c r="H28" s="16" t="str">
        <x:f>IF(AND(ISNUMBER(E28),ISNUMBER(G28),G28&gt;0),E28/G28,"n.a.")</x:f>
        <x:v>n.a.</x:v>
      </x:c>
      <x:c r="I28" s="10"/>
    </x:row>
    <x:row r="29" ht="34" customHeight="1">
      <x:c r="A29" s="10"/>
      <x:c r="B29" s="11"/>
      <x:c r="C29" s="11"/>
      <x:c r="D29" s="11"/>
      <x:c r="E29" s="13" t="str">
        <x:f>IF(COUNT(B29:D29)=3,B29-C29-D29,"n.a.")</x:f>
        <x:v>n.a.</x:v>
      </x:c>
      <x:c r="F29" s="11"/>
      <x:c r="G29" s="11"/>
      <x:c r="H29" s="16" t="str">
        <x:f>IF(AND(ISNUMBER(E29),ISNUMBER(G29),G29&gt;0),E29/G29,"n.a.")</x:f>
        <x:v>n.a.</x:v>
      </x:c>
      <x:c r="I29" s="10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20" t="str">
        <x:v>Working instructions</x:v>
      </x:c>
    </x:row>
    <x:row r="2" ht="42" customHeight="1">
      <x:c r="A2" s="18" t="str">
        <x:v>Carry one NOI starting point into separate lender cash-flow definitions</x:v>
      </x:c>
    </x:row>
    <x:row r="3" ht="42" customHeight="1">
      <x:c r="A3" s="18" t="str">
        <x:v>Example status: Blank working copy</x:v>
      </x:c>
    </x:row>
    <x:row r="4" ht="42" customHeight="1">
      <x:c r="A4" s="18" t="str">
        <x:v>Use the same normalized NOI version when comparing definitions. Positive deductions reduce the numerator.</x:v>
      </x:c>
    </x:row>
    <x:row r="5" ht="42" customHeight="1">
      <x:c r="A5" s="18" t="str">
        <x:v>Actual reserve deposits are shown separately and do not replace the stated underwriting expense.</x:v>
      </x:c>
    </x:row>
    <x:row r="6" ht="42" customHeight="1">
      <x:c r="A6" s="18" t="str">
        <x:v>Coverage is numerator divided by positive annual debt service; zero or missing debt service is unassessed.</x:v>
      </x:c>
    </x:row>
    <x:row r="7" ht="42" customHeight="1">
      <x:c r="A7" s="18" t="str">
        <x:v>Amounts and dates use the units in the headers. Percent inputs are whole percentages unless stated otherwise.</x:v>
      </x:c>
    </x:row>
    <x:row r="8" ht="42" customHeight="1">
      <x:c r="A8" s="18" t="str">
        <x:v>Formula outputs are arithmetic checks; they do not establish eligibility, approval or contractual compliance.</x:v>
      </x:c>
    </x:row>
    <x:row r="9" ht="42" customHeight="1">
      <x:c r="A9" s="18" t="str">
        <x:v>When adding rows, extend formulas and validation. Preserve stable identifiers and source references.</x:v>
      </x:c>
    </x:row>
    <x:row r="10" ht="42" customHeight="1">
      <x:c r="A10" s="18" t="str">
        <x:v>Full field instructions and common errors: https://commercialdebtadvisory.com/templates/noi-to-underwritten-ncf-bridge-template/</x:v>
      </x:c>
    </x:row>
    <x:row r="11" ht="42" customHeight="1">
      <x:c r="A11" s="18" t="str">
        <x:v>Public contact: 833-264-7776 | info@jakenfinancegroup.com</x:v>
      </x:c>
    </x:row>
  </x:sheetData>
  <x:pageMargins left="0.7" right="0.7" top="0.75" bottom="0.75" header="0.3" footer="0.3"/>
</x:worksheet>
</file>